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9" i="1"/>
  <c r="F59"/>
  <c r="E59"/>
  <c r="D59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C59" s="1"/>
  <c r="B6"/>
  <c r="B59" s="1"/>
</calcChain>
</file>

<file path=xl/sharedStrings.xml><?xml version="1.0" encoding="utf-8"?>
<sst xmlns="http://schemas.openxmlformats.org/spreadsheetml/2006/main" count="72" uniqueCount="60">
  <si>
    <t>TNC ACRES BURNED FY2011 (7/1/10-6/30/11)</t>
  </si>
  <si>
    <t>Non-</t>
  </si>
  <si>
    <t># Non-</t>
  </si>
  <si>
    <t>Total</t>
  </si>
  <si>
    <t>Broadcast</t>
  </si>
  <si>
    <t>Acres</t>
  </si>
  <si>
    <t>Burns</t>
  </si>
  <si>
    <t xml:space="preserve">  AK</t>
  </si>
  <si>
    <t xml:space="preserve">  AL</t>
  </si>
  <si>
    <t xml:space="preserve">  AR</t>
  </si>
  <si>
    <t xml:space="preserve">  AZ</t>
  </si>
  <si>
    <t xml:space="preserve">  CA</t>
  </si>
  <si>
    <t>Canada</t>
  </si>
  <si>
    <t xml:space="preserve">  CO</t>
  </si>
  <si>
    <t xml:space="preserve">  CT</t>
  </si>
  <si>
    <t xml:space="preserve">  DE</t>
  </si>
  <si>
    <t xml:space="preserve">  FL</t>
  </si>
  <si>
    <t xml:space="preserve">  GA</t>
  </si>
  <si>
    <t xml:space="preserve">  HI</t>
  </si>
  <si>
    <t xml:space="preserve">  IA</t>
  </si>
  <si>
    <t xml:space="preserve">  ID</t>
  </si>
  <si>
    <t xml:space="preserve">  IL</t>
  </si>
  <si>
    <t xml:space="preserve">  IN</t>
  </si>
  <si>
    <t xml:space="preserve">  KS</t>
  </si>
  <si>
    <t xml:space="preserve">  KY</t>
  </si>
  <si>
    <t xml:space="preserve">  LA</t>
  </si>
  <si>
    <t xml:space="preserve">  MA</t>
  </si>
  <si>
    <t xml:space="preserve">  MD</t>
  </si>
  <si>
    <t xml:space="preserve">  ME</t>
  </si>
  <si>
    <t>Mexico</t>
  </si>
  <si>
    <t xml:space="preserve">  MI</t>
  </si>
  <si>
    <t xml:space="preserve">  MN</t>
  </si>
  <si>
    <t xml:space="preserve">  MO</t>
  </si>
  <si>
    <t xml:space="preserve">  MS</t>
  </si>
  <si>
    <t xml:space="preserve">  MT</t>
  </si>
  <si>
    <t xml:space="preserve">  NC</t>
  </si>
  <si>
    <t xml:space="preserve">  ND</t>
  </si>
  <si>
    <t xml:space="preserve">  NE</t>
  </si>
  <si>
    <t xml:space="preserve">  NH</t>
  </si>
  <si>
    <t xml:space="preserve">  NJ</t>
  </si>
  <si>
    <t xml:space="preserve">  NM</t>
  </si>
  <si>
    <t xml:space="preserve">  NV</t>
  </si>
  <si>
    <t xml:space="preserve">  NY</t>
  </si>
  <si>
    <t xml:space="preserve">  OH</t>
  </si>
  <si>
    <t xml:space="preserve">  OK</t>
  </si>
  <si>
    <t xml:space="preserve">  OR</t>
  </si>
  <si>
    <t xml:space="preserve">  PA</t>
  </si>
  <si>
    <t xml:space="preserve">  RI</t>
  </si>
  <si>
    <t xml:space="preserve">  SC</t>
  </si>
  <si>
    <t xml:space="preserve">  SD</t>
  </si>
  <si>
    <t xml:space="preserve">  TN</t>
  </si>
  <si>
    <t xml:space="preserve">  TX</t>
  </si>
  <si>
    <t xml:space="preserve">  UT</t>
  </si>
  <si>
    <t xml:space="preserve">  VA</t>
  </si>
  <si>
    <t xml:space="preserve">  VT</t>
  </si>
  <si>
    <t xml:space="preserve">  WA</t>
  </si>
  <si>
    <t xml:space="preserve">  WI</t>
  </si>
  <si>
    <t xml:space="preserve">  WV</t>
  </si>
  <si>
    <t xml:space="preserve">  WY</t>
  </si>
  <si>
    <t>Rx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</si>
</sst>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1" xfId="0" applyBorder="1"/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>
      <selection activeCell="I4" sqref="I4"/>
    </sheetView>
  </sheetViews>
  <sheetFormatPr defaultRowHeight="15"/>
  <cols>
    <col min="1" max="7" width="11.42578125" customWidth="1"/>
  </cols>
  <sheetData>
    <row r="1" spans="1:7">
      <c r="A1" s="1" t="s">
        <v>0</v>
      </c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 t="s">
        <v>3</v>
      </c>
      <c r="C3" s="1" t="s">
        <v>3</v>
      </c>
      <c r="D3" s="1" t="s">
        <v>1</v>
      </c>
      <c r="E3" s="1" t="s">
        <v>2</v>
      </c>
      <c r="F3" s="1" t="s">
        <v>3</v>
      </c>
      <c r="G3" s="1" t="s">
        <v>3</v>
      </c>
    </row>
    <row r="4" spans="1:7">
      <c r="A4" s="1"/>
      <c r="B4" s="1" t="s">
        <v>59</v>
      </c>
      <c r="C4" s="1" t="s">
        <v>59</v>
      </c>
      <c r="D4" s="1" t="s">
        <v>4</v>
      </c>
      <c r="E4" s="1" t="s">
        <v>4</v>
      </c>
      <c r="F4" s="1" t="s">
        <v>4</v>
      </c>
      <c r="G4" s="1" t="s">
        <v>4</v>
      </c>
    </row>
    <row r="5" spans="1:7">
      <c r="A5" s="1"/>
      <c r="B5" s="1" t="s">
        <v>5</v>
      </c>
      <c r="C5" s="1" t="s">
        <v>6</v>
      </c>
      <c r="D5" s="1" t="s">
        <v>5</v>
      </c>
      <c r="E5" s="1" t="s">
        <v>6</v>
      </c>
      <c r="F5" s="1" t="s">
        <v>5</v>
      </c>
      <c r="G5" s="1" t="s">
        <v>6</v>
      </c>
    </row>
    <row r="6" spans="1:7">
      <c r="A6" s="1" t="s">
        <v>7</v>
      </c>
      <c r="B6" s="2">
        <f>D6+F6</f>
        <v>0</v>
      </c>
      <c r="C6" s="2">
        <f>E6+G6</f>
        <v>0</v>
      </c>
      <c r="D6" s="2">
        <v>0</v>
      </c>
      <c r="E6" s="2">
        <v>0</v>
      </c>
      <c r="F6" s="2">
        <v>0</v>
      </c>
      <c r="G6" s="2">
        <v>0</v>
      </c>
    </row>
    <row r="7" spans="1:7">
      <c r="A7" s="1" t="s">
        <v>8</v>
      </c>
      <c r="B7" s="2">
        <f t="shared" ref="B7:B57" si="0">D7+F7</f>
        <v>2676</v>
      </c>
      <c r="C7" s="2">
        <f t="shared" ref="C7:C57" si="1">E7+G7</f>
        <v>30</v>
      </c>
      <c r="D7" s="2">
        <v>0</v>
      </c>
      <c r="E7" s="2">
        <v>0</v>
      </c>
      <c r="F7" s="2">
        <v>2676</v>
      </c>
      <c r="G7" s="2">
        <v>30</v>
      </c>
    </row>
    <row r="8" spans="1:7">
      <c r="A8" s="1" t="s">
        <v>9</v>
      </c>
      <c r="B8" s="2">
        <f t="shared" si="0"/>
        <v>13029</v>
      </c>
      <c r="C8" s="2">
        <f t="shared" si="1"/>
        <v>75</v>
      </c>
      <c r="D8" s="2">
        <v>0</v>
      </c>
      <c r="E8" s="2">
        <v>0</v>
      </c>
      <c r="F8" s="2">
        <v>13029</v>
      </c>
      <c r="G8" s="2">
        <v>75</v>
      </c>
    </row>
    <row r="9" spans="1:7">
      <c r="A9" s="1" t="s">
        <v>10</v>
      </c>
      <c r="B9" s="2">
        <f t="shared" si="0"/>
        <v>0</v>
      </c>
      <c r="C9" s="2">
        <f t="shared" si="1"/>
        <v>0</v>
      </c>
      <c r="D9" s="2">
        <v>0</v>
      </c>
      <c r="E9" s="2">
        <v>0</v>
      </c>
      <c r="F9" s="2">
        <v>0</v>
      </c>
      <c r="G9" s="2">
        <v>0</v>
      </c>
    </row>
    <row r="10" spans="1:7">
      <c r="A10" s="1" t="s">
        <v>11</v>
      </c>
      <c r="B10" s="2">
        <f t="shared" si="0"/>
        <v>361</v>
      </c>
      <c r="C10" s="2">
        <f t="shared" si="1"/>
        <v>1</v>
      </c>
      <c r="D10" s="2">
        <v>0</v>
      </c>
      <c r="E10" s="2">
        <v>0</v>
      </c>
      <c r="F10" s="2">
        <v>361</v>
      </c>
      <c r="G10" s="2">
        <v>1</v>
      </c>
    </row>
    <row r="11" spans="1:7">
      <c r="A11" s="1" t="s">
        <v>12</v>
      </c>
      <c r="B11" s="2">
        <f t="shared" si="0"/>
        <v>710</v>
      </c>
      <c r="C11" s="2">
        <f t="shared" si="1"/>
        <v>2</v>
      </c>
      <c r="D11" s="2">
        <v>0</v>
      </c>
      <c r="E11" s="2">
        <v>0</v>
      </c>
      <c r="F11" s="2">
        <v>710</v>
      </c>
      <c r="G11" s="2">
        <v>2</v>
      </c>
    </row>
    <row r="12" spans="1:7">
      <c r="A12" s="1" t="s">
        <v>13</v>
      </c>
      <c r="B12" s="2">
        <f t="shared" si="0"/>
        <v>570</v>
      </c>
      <c r="C12" s="2">
        <f t="shared" si="1"/>
        <v>5</v>
      </c>
      <c r="D12" s="2">
        <v>0</v>
      </c>
      <c r="E12" s="2">
        <v>0</v>
      </c>
      <c r="F12" s="2">
        <v>570</v>
      </c>
      <c r="G12" s="2">
        <v>5</v>
      </c>
    </row>
    <row r="13" spans="1:7">
      <c r="A13" s="1" t="s">
        <v>14</v>
      </c>
      <c r="B13" s="2">
        <f t="shared" si="0"/>
        <v>0</v>
      </c>
      <c r="C13" s="2">
        <f t="shared" si="1"/>
        <v>0</v>
      </c>
      <c r="D13" s="2">
        <v>0</v>
      </c>
      <c r="E13" s="2">
        <v>0</v>
      </c>
      <c r="F13" s="2">
        <v>0</v>
      </c>
      <c r="G13" s="2">
        <v>0</v>
      </c>
    </row>
    <row r="14" spans="1:7">
      <c r="A14" s="1" t="s">
        <v>15</v>
      </c>
      <c r="B14" s="2">
        <f t="shared" si="0"/>
        <v>0</v>
      </c>
      <c r="C14" s="2">
        <f t="shared" si="1"/>
        <v>0</v>
      </c>
      <c r="D14" s="2">
        <v>0</v>
      </c>
      <c r="E14" s="2">
        <v>0</v>
      </c>
      <c r="F14" s="2">
        <v>0</v>
      </c>
      <c r="G14" s="2">
        <v>0</v>
      </c>
    </row>
    <row r="15" spans="1:7">
      <c r="A15" s="1" t="s">
        <v>16</v>
      </c>
      <c r="B15" s="2">
        <f t="shared" si="0"/>
        <v>7757</v>
      </c>
      <c r="C15" s="2">
        <f t="shared" si="1"/>
        <v>40</v>
      </c>
      <c r="D15" s="2">
        <v>0</v>
      </c>
      <c r="E15" s="2">
        <v>0</v>
      </c>
      <c r="F15" s="2">
        <v>7757</v>
      </c>
      <c r="G15" s="2">
        <v>40</v>
      </c>
    </row>
    <row r="16" spans="1:7">
      <c r="A16" s="1" t="s">
        <v>17</v>
      </c>
      <c r="B16" s="2">
        <f t="shared" si="0"/>
        <v>4048</v>
      </c>
      <c r="C16" s="2">
        <f t="shared" si="1"/>
        <v>28</v>
      </c>
      <c r="D16" s="2">
        <v>0</v>
      </c>
      <c r="E16" s="2">
        <v>0</v>
      </c>
      <c r="F16" s="2">
        <v>4048</v>
      </c>
      <c r="G16" s="2">
        <v>28</v>
      </c>
    </row>
    <row r="17" spans="1:7">
      <c r="A17" s="1" t="s">
        <v>18</v>
      </c>
      <c r="B17" s="2">
        <f t="shared" si="0"/>
        <v>0</v>
      </c>
      <c r="C17" s="2">
        <f t="shared" si="1"/>
        <v>0</v>
      </c>
      <c r="D17" s="2">
        <v>0</v>
      </c>
      <c r="E17" s="2">
        <v>0</v>
      </c>
      <c r="F17" s="2">
        <v>0</v>
      </c>
      <c r="G17" s="2">
        <v>0</v>
      </c>
    </row>
    <row r="18" spans="1:7">
      <c r="A18" s="1" t="s">
        <v>19</v>
      </c>
      <c r="B18" s="2">
        <f t="shared" si="0"/>
        <v>523</v>
      </c>
      <c r="C18" s="2">
        <f t="shared" si="1"/>
        <v>9</v>
      </c>
      <c r="D18" s="2">
        <v>0</v>
      </c>
      <c r="E18" s="2">
        <v>0</v>
      </c>
      <c r="F18" s="2">
        <v>523</v>
      </c>
      <c r="G18" s="2">
        <v>9</v>
      </c>
    </row>
    <row r="19" spans="1:7">
      <c r="A19" s="1" t="s">
        <v>20</v>
      </c>
      <c r="B19" s="2">
        <f t="shared" si="0"/>
        <v>0</v>
      </c>
      <c r="C19" s="2">
        <f t="shared" si="1"/>
        <v>0</v>
      </c>
      <c r="D19" s="2">
        <v>0</v>
      </c>
      <c r="E19" s="2">
        <v>0</v>
      </c>
      <c r="F19" s="2">
        <v>0</v>
      </c>
      <c r="G19" s="2">
        <v>0</v>
      </c>
    </row>
    <row r="20" spans="1:7">
      <c r="A20" s="1" t="s">
        <v>21</v>
      </c>
      <c r="B20" s="2">
        <f t="shared" si="0"/>
        <v>2079</v>
      </c>
      <c r="C20" s="2">
        <f t="shared" si="1"/>
        <v>46</v>
      </c>
      <c r="D20" s="2">
        <v>3</v>
      </c>
      <c r="E20" s="2">
        <v>2</v>
      </c>
      <c r="F20" s="2">
        <v>2076</v>
      </c>
      <c r="G20" s="2">
        <v>44</v>
      </c>
    </row>
    <row r="21" spans="1:7">
      <c r="A21" s="1" t="s">
        <v>22</v>
      </c>
      <c r="B21" s="2">
        <f t="shared" si="0"/>
        <v>2135.5</v>
      </c>
      <c r="C21" s="2">
        <f t="shared" si="1"/>
        <v>19</v>
      </c>
      <c r="D21" s="2">
        <v>0.5</v>
      </c>
      <c r="E21" s="2">
        <v>1</v>
      </c>
      <c r="F21" s="2">
        <v>2135</v>
      </c>
      <c r="G21" s="2">
        <v>18</v>
      </c>
    </row>
    <row r="22" spans="1:7">
      <c r="A22" s="1" t="s">
        <v>23</v>
      </c>
      <c r="B22" s="2">
        <f t="shared" si="0"/>
        <v>10013.799999999999</v>
      </c>
      <c r="C22" s="2">
        <f t="shared" si="1"/>
        <v>34</v>
      </c>
      <c r="D22" s="2">
        <v>0</v>
      </c>
      <c r="E22" s="2">
        <v>0</v>
      </c>
      <c r="F22" s="2">
        <v>10013.799999999999</v>
      </c>
      <c r="G22" s="2">
        <v>34</v>
      </c>
    </row>
    <row r="23" spans="1:7">
      <c r="A23" s="1" t="s">
        <v>24</v>
      </c>
      <c r="B23" s="2">
        <f t="shared" si="0"/>
        <v>365</v>
      </c>
      <c r="C23" s="2">
        <f t="shared" si="1"/>
        <v>11</v>
      </c>
      <c r="D23" s="2">
        <v>0</v>
      </c>
      <c r="E23" s="2">
        <v>0</v>
      </c>
      <c r="F23" s="2">
        <v>365</v>
      </c>
      <c r="G23" s="2">
        <v>11</v>
      </c>
    </row>
    <row r="24" spans="1:7">
      <c r="A24" s="1" t="s">
        <v>25</v>
      </c>
      <c r="B24" s="2">
        <f t="shared" si="0"/>
        <v>1874</v>
      </c>
      <c r="C24" s="2">
        <f t="shared" si="1"/>
        <v>18</v>
      </c>
      <c r="D24" s="2">
        <v>0</v>
      </c>
      <c r="E24" s="2">
        <v>0</v>
      </c>
      <c r="F24" s="2">
        <v>1874</v>
      </c>
      <c r="G24" s="2">
        <v>18</v>
      </c>
    </row>
    <row r="25" spans="1:7">
      <c r="A25" s="1" t="s">
        <v>26</v>
      </c>
      <c r="B25" s="2">
        <f t="shared" si="0"/>
        <v>180</v>
      </c>
      <c r="C25" s="2">
        <f t="shared" si="1"/>
        <v>8</v>
      </c>
      <c r="D25" s="2">
        <v>0</v>
      </c>
      <c r="E25" s="2">
        <v>0</v>
      </c>
      <c r="F25" s="2">
        <v>180</v>
      </c>
      <c r="G25" s="2">
        <v>8</v>
      </c>
    </row>
    <row r="26" spans="1:7">
      <c r="A26" s="1" t="s">
        <v>27</v>
      </c>
      <c r="B26" s="2">
        <f t="shared" si="0"/>
        <v>358</v>
      </c>
      <c r="C26" s="2">
        <f t="shared" si="1"/>
        <v>8</v>
      </c>
      <c r="D26" s="2">
        <v>0</v>
      </c>
      <c r="E26" s="2">
        <v>0</v>
      </c>
      <c r="F26" s="2">
        <v>358</v>
      </c>
      <c r="G26" s="2">
        <v>8</v>
      </c>
    </row>
    <row r="27" spans="1:7">
      <c r="A27" s="1" t="s">
        <v>28</v>
      </c>
      <c r="B27" s="2">
        <f t="shared" si="0"/>
        <v>282</v>
      </c>
      <c r="C27" s="2">
        <f t="shared" si="1"/>
        <v>9</v>
      </c>
      <c r="D27" s="2">
        <v>0</v>
      </c>
      <c r="E27" s="2">
        <v>0</v>
      </c>
      <c r="F27" s="2">
        <v>282</v>
      </c>
      <c r="G27" s="2">
        <v>9</v>
      </c>
    </row>
    <row r="28" spans="1:7">
      <c r="A28" s="1" t="s">
        <v>29</v>
      </c>
      <c r="B28" s="2">
        <f t="shared" si="0"/>
        <v>856</v>
      </c>
      <c r="C28" s="2">
        <f t="shared" si="1"/>
        <v>2</v>
      </c>
      <c r="D28" s="2">
        <v>0</v>
      </c>
      <c r="E28" s="2">
        <v>0</v>
      </c>
      <c r="F28" s="2">
        <v>856</v>
      </c>
      <c r="G28" s="2">
        <v>2</v>
      </c>
    </row>
    <row r="29" spans="1:7">
      <c r="A29" s="1" t="s">
        <v>30</v>
      </c>
      <c r="B29" s="2">
        <f t="shared" si="0"/>
        <v>917.8</v>
      </c>
      <c r="C29" s="2">
        <f t="shared" si="1"/>
        <v>38</v>
      </c>
      <c r="D29" s="2">
        <v>8</v>
      </c>
      <c r="E29" s="2">
        <v>6</v>
      </c>
      <c r="F29" s="2">
        <v>909.8</v>
      </c>
      <c r="G29" s="2">
        <v>32</v>
      </c>
    </row>
    <row r="30" spans="1:7">
      <c r="A30" s="1" t="s">
        <v>31</v>
      </c>
      <c r="B30" s="2">
        <f t="shared" si="0"/>
        <v>9331.5</v>
      </c>
      <c r="C30" s="2">
        <f t="shared" si="1"/>
        <v>50</v>
      </c>
      <c r="D30" s="2">
        <v>1</v>
      </c>
      <c r="E30" s="2">
        <v>1</v>
      </c>
      <c r="F30" s="2">
        <v>9330.5</v>
      </c>
      <c r="G30" s="2">
        <v>49</v>
      </c>
    </row>
    <row r="31" spans="1:7">
      <c r="A31" s="1" t="s">
        <v>32</v>
      </c>
      <c r="B31" s="2">
        <f t="shared" si="0"/>
        <v>5804</v>
      </c>
      <c r="C31" s="2">
        <f t="shared" si="1"/>
        <v>39</v>
      </c>
      <c r="D31" s="2">
        <v>3</v>
      </c>
      <c r="E31" s="2">
        <v>3</v>
      </c>
      <c r="F31" s="2">
        <v>5801</v>
      </c>
      <c r="G31" s="2">
        <v>36</v>
      </c>
    </row>
    <row r="32" spans="1:7">
      <c r="A32" s="1" t="s">
        <v>33</v>
      </c>
      <c r="B32" s="2">
        <f t="shared" si="0"/>
        <v>527</v>
      </c>
      <c r="C32" s="2">
        <f t="shared" si="1"/>
        <v>7</v>
      </c>
      <c r="D32" s="2">
        <v>0</v>
      </c>
      <c r="E32" s="2">
        <v>0</v>
      </c>
      <c r="F32" s="2">
        <v>527</v>
      </c>
      <c r="G32" s="2">
        <v>7</v>
      </c>
    </row>
    <row r="33" spans="1:7">
      <c r="A33" s="1" t="s">
        <v>34</v>
      </c>
      <c r="B33" s="2">
        <f t="shared" si="0"/>
        <v>2</v>
      </c>
      <c r="C33" s="2">
        <f t="shared" si="1"/>
        <v>1</v>
      </c>
      <c r="D33" s="2">
        <v>0</v>
      </c>
      <c r="E33" s="2">
        <v>0</v>
      </c>
      <c r="F33" s="2">
        <v>2</v>
      </c>
      <c r="G33" s="2">
        <v>1</v>
      </c>
    </row>
    <row r="34" spans="1:7">
      <c r="A34" s="1" t="s">
        <v>35</v>
      </c>
      <c r="B34" s="2">
        <f t="shared" si="0"/>
        <v>1932.5</v>
      </c>
      <c r="C34" s="2">
        <f t="shared" si="1"/>
        <v>28</v>
      </c>
      <c r="D34" s="2">
        <v>0</v>
      </c>
      <c r="E34" s="2">
        <v>0</v>
      </c>
      <c r="F34" s="2">
        <v>1932.5</v>
      </c>
      <c r="G34" s="2">
        <v>28</v>
      </c>
    </row>
    <row r="35" spans="1:7">
      <c r="A35" s="1" t="s">
        <v>36</v>
      </c>
      <c r="B35" s="2">
        <f t="shared" si="0"/>
        <v>1711</v>
      </c>
      <c r="C35" s="2">
        <f t="shared" si="1"/>
        <v>13</v>
      </c>
      <c r="D35" s="2">
        <v>0</v>
      </c>
      <c r="E35" s="2">
        <v>0</v>
      </c>
      <c r="F35" s="2">
        <v>1711</v>
      </c>
      <c r="G35" s="2">
        <v>13</v>
      </c>
    </row>
    <row r="36" spans="1:7">
      <c r="A36" s="1" t="s">
        <v>37</v>
      </c>
      <c r="B36" s="2">
        <f t="shared" si="0"/>
        <v>8510</v>
      </c>
      <c r="C36" s="2">
        <f t="shared" si="1"/>
        <v>22</v>
      </c>
      <c r="D36" s="2">
        <v>0</v>
      </c>
      <c r="E36" s="2">
        <v>0</v>
      </c>
      <c r="F36" s="2">
        <v>8510</v>
      </c>
      <c r="G36" s="2">
        <v>22</v>
      </c>
    </row>
    <row r="37" spans="1:7">
      <c r="A37" s="1" t="s">
        <v>38</v>
      </c>
      <c r="B37" s="2">
        <f t="shared" si="0"/>
        <v>131</v>
      </c>
      <c r="C37" s="2">
        <f t="shared" si="1"/>
        <v>3</v>
      </c>
      <c r="D37" s="2">
        <v>0</v>
      </c>
      <c r="E37" s="2">
        <v>0</v>
      </c>
      <c r="F37" s="2">
        <v>131</v>
      </c>
      <c r="G37" s="2">
        <v>3</v>
      </c>
    </row>
    <row r="38" spans="1:7">
      <c r="A38" s="1" t="s">
        <v>39</v>
      </c>
      <c r="B38" s="2">
        <f t="shared" si="0"/>
        <v>0</v>
      </c>
      <c r="C38" s="2">
        <f t="shared" si="1"/>
        <v>0</v>
      </c>
      <c r="D38" s="2">
        <v>0</v>
      </c>
      <c r="E38" s="2">
        <v>0</v>
      </c>
      <c r="F38" s="2">
        <v>0</v>
      </c>
      <c r="G38" s="2">
        <v>0</v>
      </c>
    </row>
    <row r="39" spans="1:7">
      <c r="A39" s="1" t="s">
        <v>40</v>
      </c>
      <c r="B39" s="2">
        <f t="shared" si="0"/>
        <v>0</v>
      </c>
      <c r="C39" s="2">
        <f t="shared" si="1"/>
        <v>0</v>
      </c>
      <c r="D39" s="2">
        <v>0</v>
      </c>
      <c r="E39" s="2">
        <v>0</v>
      </c>
      <c r="F39" s="2">
        <v>0</v>
      </c>
      <c r="G39" s="2">
        <v>0</v>
      </c>
    </row>
    <row r="40" spans="1:7">
      <c r="A40" s="1" t="s">
        <v>41</v>
      </c>
      <c r="B40" s="2">
        <f t="shared" si="0"/>
        <v>0</v>
      </c>
      <c r="C40" s="2">
        <f t="shared" si="1"/>
        <v>0</v>
      </c>
      <c r="D40" s="2">
        <v>0</v>
      </c>
      <c r="E40" s="2">
        <v>0</v>
      </c>
      <c r="F40" s="2">
        <v>0</v>
      </c>
      <c r="G40" s="2">
        <v>0</v>
      </c>
    </row>
    <row r="41" spans="1:7">
      <c r="A41" s="1" t="s">
        <v>42</v>
      </c>
      <c r="B41" s="2">
        <f t="shared" si="0"/>
        <v>134</v>
      </c>
      <c r="C41" s="2">
        <f t="shared" si="1"/>
        <v>5</v>
      </c>
      <c r="D41" s="2">
        <v>0</v>
      </c>
      <c r="E41" s="2">
        <v>0</v>
      </c>
      <c r="F41" s="2">
        <v>134</v>
      </c>
      <c r="G41" s="2">
        <v>5</v>
      </c>
    </row>
    <row r="42" spans="1:7">
      <c r="A42" s="1" t="s">
        <v>43</v>
      </c>
      <c r="B42" s="2">
        <f t="shared" si="0"/>
        <v>103</v>
      </c>
      <c r="C42" s="2">
        <f t="shared" si="1"/>
        <v>10</v>
      </c>
      <c r="D42" s="2">
        <v>5</v>
      </c>
      <c r="E42" s="2">
        <v>4</v>
      </c>
      <c r="F42" s="2">
        <v>98</v>
      </c>
      <c r="G42" s="2">
        <v>6</v>
      </c>
    </row>
    <row r="43" spans="1:7">
      <c r="A43" s="1" t="s">
        <v>44</v>
      </c>
      <c r="B43" s="2">
        <f t="shared" si="0"/>
        <v>27544</v>
      </c>
      <c r="C43" s="2">
        <f t="shared" si="1"/>
        <v>35</v>
      </c>
      <c r="D43" s="2">
        <v>0</v>
      </c>
      <c r="E43" s="2">
        <v>0</v>
      </c>
      <c r="F43" s="2">
        <v>27544</v>
      </c>
      <c r="G43" s="2">
        <v>35</v>
      </c>
    </row>
    <row r="44" spans="1:7">
      <c r="A44" s="1" t="s">
        <v>45</v>
      </c>
      <c r="B44" s="2">
        <f t="shared" si="0"/>
        <v>1551</v>
      </c>
      <c r="C44" s="2">
        <f t="shared" si="1"/>
        <v>5</v>
      </c>
      <c r="D44" s="2">
        <v>0</v>
      </c>
      <c r="E44" s="2">
        <v>0</v>
      </c>
      <c r="F44" s="2">
        <v>1551</v>
      </c>
      <c r="G44" s="2">
        <v>5</v>
      </c>
    </row>
    <row r="45" spans="1:7">
      <c r="A45" s="1" t="s">
        <v>46</v>
      </c>
      <c r="B45" s="2">
        <f t="shared" si="0"/>
        <v>200.9</v>
      </c>
      <c r="C45" s="2">
        <f t="shared" si="1"/>
        <v>9</v>
      </c>
      <c r="D45" s="2">
        <v>0</v>
      </c>
      <c r="E45" s="2">
        <v>0</v>
      </c>
      <c r="F45" s="2">
        <v>200.9</v>
      </c>
      <c r="G45" s="2">
        <v>9</v>
      </c>
    </row>
    <row r="46" spans="1:7">
      <c r="A46" s="1" t="s">
        <v>47</v>
      </c>
      <c r="B46" s="2">
        <f t="shared" si="0"/>
        <v>0</v>
      </c>
      <c r="C46" s="2">
        <f t="shared" si="1"/>
        <v>0</v>
      </c>
      <c r="D46" s="2">
        <v>0</v>
      </c>
      <c r="E46" s="2">
        <v>0</v>
      </c>
      <c r="F46" s="2">
        <v>0</v>
      </c>
      <c r="G46" s="2">
        <v>0</v>
      </c>
    </row>
    <row r="47" spans="1:7">
      <c r="A47" s="1" t="s">
        <v>48</v>
      </c>
      <c r="B47" s="2">
        <f t="shared" si="0"/>
        <v>2730</v>
      </c>
      <c r="C47" s="2">
        <f t="shared" si="1"/>
        <v>30</v>
      </c>
      <c r="D47" s="2">
        <v>0</v>
      </c>
      <c r="E47" s="2">
        <v>0</v>
      </c>
      <c r="F47" s="2">
        <v>2730</v>
      </c>
      <c r="G47" s="2">
        <v>30</v>
      </c>
    </row>
    <row r="48" spans="1:7">
      <c r="A48" s="1" t="s">
        <v>49</v>
      </c>
      <c r="B48" s="2">
        <f t="shared" si="0"/>
        <v>1035.6500000000001</v>
      </c>
      <c r="C48" s="2">
        <f t="shared" si="1"/>
        <v>27</v>
      </c>
      <c r="D48" s="2">
        <v>0</v>
      </c>
      <c r="E48" s="2">
        <v>0</v>
      </c>
      <c r="F48" s="2">
        <v>1035.6500000000001</v>
      </c>
      <c r="G48" s="2">
        <v>27</v>
      </c>
    </row>
    <row r="49" spans="1:7">
      <c r="A49" s="1" t="s">
        <v>50</v>
      </c>
      <c r="B49" s="2">
        <f t="shared" si="0"/>
        <v>0</v>
      </c>
      <c r="C49" s="2">
        <f t="shared" si="1"/>
        <v>0</v>
      </c>
      <c r="D49" s="2">
        <v>0</v>
      </c>
      <c r="E49" s="2">
        <v>0</v>
      </c>
      <c r="F49" s="2">
        <v>0</v>
      </c>
      <c r="G49" s="2">
        <v>0</v>
      </c>
    </row>
    <row r="50" spans="1:7">
      <c r="A50" s="1" t="s">
        <v>51</v>
      </c>
      <c r="B50" s="2">
        <f t="shared" si="0"/>
        <v>18135</v>
      </c>
      <c r="C50" s="2">
        <f t="shared" si="1"/>
        <v>52</v>
      </c>
      <c r="D50" s="2">
        <v>0</v>
      </c>
      <c r="E50" s="2">
        <v>0</v>
      </c>
      <c r="F50" s="2">
        <v>18135</v>
      </c>
      <c r="G50" s="2">
        <v>52</v>
      </c>
    </row>
    <row r="51" spans="1:7">
      <c r="A51" s="1" t="s">
        <v>52</v>
      </c>
      <c r="B51" s="2">
        <f t="shared" si="0"/>
        <v>117</v>
      </c>
      <c r="C51" s="2">
        <f t="shared" si="1"/>
        <v>1</v>
      </c>
      <c r="D51" s="2">
        <v>0</v>
      </c>
      <c r="E51" s="2">
        <v>0</v>
      </c>
      <c r="F51" s="2">
        <v>117</v>
      </c>
      <c r="G51" s="2">
        <v>1</v>
      </c>
    </row>
    <row r="52" spans="1:7">
      <c r="A52" s="1" t="s">
        <v>53</v>
      </c>
      <c r="B52" s="2">
        <f t="shared" si="0"/>
        <v>2131</v>
      </c>
      <c r="C52" s="2">
        <f t="shared" si="1"/>
        <v>22</v>
      </c>
      <c r="D52" s="2">
        <v>0</v>
      </c>
      <c r="E52" s="2">
        <v>0</v>
      </c>
      <c r="F52" s="2">
        <v>2131</v>
      </c>
      <c r="G52" s="2">
        <v>22</v>
      </c>
    </row>
    <row r="53" spans="1:7">
      <c r="A53" s="1" t="s">
        <v>54</v>
      </c>
      <c r="B53" s="2">
        <f t="shared" si="0"/>
        <v>0</v>
      </c>
      <c r="C53" s="2">
        <f t="shared" si="1"/>
        <v>0</v>
      </c>
      <c r="D53" s="2">
        <v>0</v>
      </c>
      <c r="E53" s="2">
        <v>0</v>
      </c>
      <c r="F53" s="2">
        <v>0</v>
      </c>
      <c r="G53" s="2">
        <v>0</v>
      </c>
    </row>
    <row r="54" spans="1:7">
      <c r="A54" s="1" t="s">
        <v>55</v>
      </c>
      <c r="B54" s="2">
        <f t="shared" si="0"/>
        <v>2377.5</v>
      </c>
      <c r="C54" s="2">
        <f t="shared" si="1"/>
        <v>45</v>
      </c>
      <c r="D54" s="2">
        <v>0</v>
      </c>
      <c r="E54" s="2">
        <v>0</v>
      </c>
      <c r="F54" s="2">
        <v>2377.5</v>
      </c>
      <c r="G54" s="2">
        <v>45</v>
      </c>
    </row>
    <row r="55" spans="1:7">
      <c r="A55" s="1" t="s">
        <v>56</v>
      </c>
      <c r="B55" s="2">
        <f t="shared" si="0"/>
        <v>965</v>
      </c>
      <c r="C55" s="2">
        <f t="shared" si="1"/>
        <v>10</v>
      </c>
      <c r="D55" s="2">
        <v>0</v>
      </c>
      <c r="E55" s="2">
        <v>0</v>
      </c>
      <c r="F55" s="2">
        <v>965</v>
      </c>
      <c r="G55" s="2">
        <v>10</v>
      </c>
    </row>
    <row r="56" spans="1:7">
      <c r="A56" s="1" t="s">
        <v>57</v>
      </c>
      <c r="B56" s="2">
        <f t="shared" si="0"/>
        <v>0</v>
      </c>
      <c r="C56" s="2">
        <f t="shared" si="1"/>
        <v>0</v>
      </c>
      <c r="D56" s="2">
        <v>0</v>
      </c>
      <c r="E56" s="2">
        <v>0</v>
      </c>
      <c r="F56" s="2">
        <v>0</v>
      </c>
      <c r="G56" s="2">
        <v>0</v>
      </c>
    </row>
    <row r="57" spans="1:7">
      <c r="A57" s="1" t="s">
        <v>58</v>
      </c>
      <c r="B57" s="2">
        <f t="shared" si="0"/>
        <v>1</v>
      </c>
      <c r="C57" s="2">
        <f t="shared" si="1"/>
        <v>1</v>
      </c>
      <c r="D57" s="2">
        <v>1</v>
      </c>
      <c r="E57" s="2">
        <v>1</v>
      </c>
      <c r="F57" s="2">
        <v>0</v>
      </c>
      <c r="G57" s="2">
        <v>0</v>
      </c>
    </row>
    <row r="58" spans="1:7">
      <c r="A58" s="1"/>
      <c r="B58" s="2"/>
      <c r="C58" s="2"/>
      <c r="D58" s="2"/>
      <c r="E58" s="2"/>
      <c r="F58" s="2"/>
      <c r="G58" s="2"/>
    </row>
    <row r="59" spans="1:7">
      <c r="A59" s="1" t="s">
        <v>3</v>
      </c>
      <c r="B59" s="2">
        <f t="shared" ref="B59:G59" si="2">SUM(B1:B58)</f>
        <v>133709.15</v>
      </c>
      <c r="C59" s="2">
        <f t="shared" si="2"/>
        <v>798</v>
      </c>
      <c r="D59" s="2">
        <f t="shared" si="2"/>
        <v>21.5</v>
      </c>
      <c r="E59" s="2">
        <f t="shared" si="2"/>
        <v>18</v>
      </c>
      <c r="F59" s="2">
        <f t="shared" si="2"/>
        <v>133687.65</v>
      </c>
      <c r="G59" s="2">
        <f t="shared" si="2"/>
        <v>780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acyUrl xmlns="1b2dd0d4-b466-40bf-b695-49c174b4fa57">
      <Url>https://www.conservationgateway.org/sites/default/files/tots1011forweb.xlsx</Url>
      <Description>http://www.conservationgateway.org/sites/default/files/tots1011forweb.xlsx</Description>
    </LegacyUrl>
    <PublishingExpirationDate xmlns="http://schemas.microsoft.com/sharepoint/v3" xsi:nil="true"/>
    <PublishingStartDate xmlns="http://schemas.microsoft.com/sharepoint/v3" xsi:nil="true"/>
    <CGPrimaryTopicMMSTaxHTField0 xmlns="589fb3e2-063a-42af-9677-cb4397cfeedb">
      <Terms xmlns="http://schemas.microsoft.com/office/infopath/2007/PartnerControls"/>
    </CGPrimaryTopicMMSTaxHTField0>
    <CGLanguageMMSTaxHTField0 xmlns="589fb3e2-063a-42af-9677-cb4397cfeedb">
      <Terms xmlns="http://schemas.microsoft.com/office/infopath/2007/PartnerControls"/>
    </CGLanguageMMSTaxHTField0>
    <TaxCatchAll xmlns="1b2dd0d4-b466-40bf-b695-49c174b4fa57"/>
    <CGRegionMMSTaxHTField0 xmlns="589fb3e2-063a-42af-9677-cb4397cfeedb">
      <Terms xmlns="http://schemas.microsoft.com/office/infopath/2007/PartnerControls"/>
    </CGRegionMMS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7B7689552714E92B1766480BFF7EC" ma:contentTypeVersion="9" ma:contentTypeDescription="Create a new document." ma:contentTypeScope="" ma:versionID="0437ec6db124cf465afab54eed41a4eb">
  <xsd:schema xmlns:xsd="http://www.w3.org/2001/XMLSchema" xmlns:xs="http://www.w3.org/2001/XMLSchema" xmlns:p="http://schemas.microsoft.com/office/2006/metadata/properties" xmlns:ns1="http://schemas.microsoft.com/sharepoint/v3" xmlns:ns2="1b2dd0d4-b466-40bf-b695-49c174b4fa57" xmlns:ns3="589fb3e2-063a-42af-9677-cb4397cfeedb" targetNamespace="http://schemas.microsoft.com/office/2006/metadata/properties" ma:root="true" ma:fieldsID="8859349f6c60f1d76dd5d42ce9e56d17" ns1:_="" ns2:_="" ns3:_="">
    <xsd:import namespace="http://schemas.microsoft.com/sharepoint/v3"/>
    <xsd:import namespace="1b2dd0d4-b466-40bf-b695-49c174b4fa57"/>
    <xsd:import namespace="589fb3e2-063a-42af-9677-cb4397cfeed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LegacyUrl" minOccurs="0"/>
                <xsd:element ref="ns3:CGLanguageMMSTaxHTField0" minOccurs="0"/>
                <xsd:element ref="ns2:TaxCatchAll" minOccurs="0"/>
                <xsd:element ref="ns3:CGPrimaryTopicMMSTaxHTField0" minOccurs="0"/>
                <xsd:element ref="ns3:CGRegionMM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dd0d4-b466-40bf-b695-49c174b4fa57" elementFormDefault="qualified">
    <xsd:import namespace="http://schemas.microsoft.com/office/2006/documentManagement/types"/>
    <xsd:import namespace="http://schemas.microsoft.com/office/infopath/2007/PartnerControls"/>
    <xsd:element name="LegacyUrl" ma:index="10" nillable="true" ma:displayName="Legacy Url" ma:format="Hyperlink" ma:internalName="Legacy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13" nillable="true" ma:displayName="Taxonomy Catch All Column" ma:hidden="true" ma:list="{a257e2b6-fd60-433e-b727-315b7f93766a}" ma:internalName="TaxCatchAll" ma:showField="CatchAllData" ma:web="1b2dd0d4-b466-40bf-b695-49c174b4fa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fb3e2-063a-42af-9677-cb4397cfeedb" elementFormDefault="qualified">
    <xsd:import namespace="http://schemas.microsoft.com/office/2006/documentManagement/types"/>
    <xsd:import namespace="http://schemas.microsoft.com/office/infopath/2007/PartnerControls"/>
    <xsd:element name="CGLanguageMMSTaxHTField0" ma:index="12" nillable="true" ma:taxonomy="true" ma:internalName="CGLanguageMMSTaxHTField0" ma:taxonomyFieldName="CGLanguageMMS" ma:displayName="Language" ma:fieldId="{84b5bff6-9970-406e-bc06-f8f9ad1e952e}" ma:sspId="93d7048b-9692-4c5a-ad18-62eb3557084f" ma:termSetId="90578847-ac86-425f-b075-d01b85147c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GPrimaryTopicMMSTaxHTField0" ma:index="15" ma:taxonomy="true" ma:internalName="CGPrimaryTopicMMSTaxHTField0" ma:taxonomyFieldName="CGPrimaryTopicMMS" ma:displayName="Primary Topic" ma:default="" ma:fieldId="{026db64e-0d54-4684-b751-3232e05d9347}" ma:sspId="93d7048b-9692-4c5a-ad18-62eb3557084f" ma:termSetId="02c6cb14-1a45-4058-965b-b866c68e81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GRegionMMSTaxHTField0" ma:index="17" nillable="true" ma:taxonomy="true" ma:internalName="CGRegionMMSTaxHTField0" ma:taxonomyFieldName="CGRegionMMS" ma:displayName="Geographic Area" ma:default="" ma:fieldId="{164a8801-21c0-4e7b-b6c0-0a2a6b7f381d}" ma:sspId="93d7048b-9692-4c5a-ad18-62eb3557084f" ma:termSetId="1dcb8868-41c3-4b7d-a15f-12e74614613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57E99E-C88E-43C8-BC29-3BA74840D3A6}"/>
</file>

<file path=customXml/itemProps2.xml><?xml version="1.0" encoding="utf-8"?>
<ds:datastoreItem xmlns:ds="http://schemas.openxmlformats.org/officeDocument/2006/customXml" ds:itemID="{AB7A9AF4-A62D-49D3-AC82-FB1B0378E6EB}"/>
</file>

<file path=customXml/itemProps3.xml><?xml version="1.0" encoding="utf-8"?>
<ds:datastoreItem xmlns:ds="http://schemas.openxmlformats.org/officeDocument/2006/customXml" ds:itemID="{1607C486-F453-42D5-8502-0030EF865B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Nature Conservancy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tots1011forwebx</dc:title>
  <dc:creator>TNC_User</dc:creator>
  <cp:lastModifiedBy>Wendy Fulks</cp:lastModifiedBy>
  <dcterms:created xsi:type="dcterms:W3CDTF">2011-08-15T13:07:33Z</dcterms:created>
  <dcterms:modified xsi:type="dcterms:W3CDTF">2011-08-15T15:55:55Z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0x0101004E97B7689552714E92B1766480BFF7EC</vt:lpwstr>
  </property>
  <property fmtid="{D5CDD505-2E9C-101B-9397-08002B2CF9AE}" pid="3" name="Order">
    <vt:r8>68800</vt:r8>
  </property>
</Properties>
</file>